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631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<sst xmlns="http://schemas.openxmlformats.org/spreadsheetml/2006/main" count="176" uniqueCount="72">
  <si>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</si>
  <si>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</si>
  <si>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</si>
  <si>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</si>
  <si>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</si>
  <si>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</si>
  <si>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</si>
  <si>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</si>
  <si>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</si>
  <si>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</si>
  <si>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</si>
  <si>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</si>
  <si>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 xml:space="preserve">Порецкий район с. Порецкое </t>
  </si>
  <si>
    <t>Косов Г.А.</t>
  </si>
  <si>
    <t xml:space="preserve">           Косов Г.А.</t>
  </si>
  <si>
    <t>МАОУ "Порецкая  СОШ"</t>
  </si>
  <si>
    <t>Место проведения: Порецкий район, с. Порецкое, МАОУ "Порецкая СОШ"</t>
  </si>
  <si>
    <t>Члены жюри: Косов Г.А., учитель</t>
  </si>
  <si>
    <t>Председатель жюри: Суханкина В.Н., учитель</t>
  </si>
  <si>
    <t>Липилин Александр Сергеевич</t>
  </si>
  <si>
    <t>Денисов Дмитрий Алексеевич</t>
  </si>
  <si>
    <t>Место проведения: Порецкий район , с. Порецкое, МАОУ "Порецкая СОШ"</t>
  </si>
  <si>
    <t>Суханкина В.Н.</t>
  </si>
  <si>
    <t xml:space="preserve">           Суханкина В.Н.</t>
  </si>
  <si>
    <t>Табакова Анастасия Алексеевна</t>
  </si>
  <si>
    <t>Юдина Ирина Александровна</t>
  </si>
  <si>
    <t>Председатель жюри: Суханкина В.Н., учитель.</t>
  </si>
  <si>
    <t>Егорова Екатерина Алексеевна</t>
  </si>
  <si>
    <t>Иванов Дарий Анатольевич</t>
  </si>
  <si>
    <t xml:space="preserve">Панышева Наталья Сергеевна </t>
  </si>
  <si>
    <t>Шурякова Евгения Анатольевна</t>
  </si>
  <si>
    <t>Председатель жюри: Суханкина В.Н., учитель МАОУ "Порецкая СОШ"</t>
  </si>
  <si>
    <t>Члены жюри: Косов Г.А., учитель МАОУ "Порецкая СОШ"</t>
  </si>
  <si>
    <t>9 а</t>
  </si>
  <si>
    <t>11 б</t>
  </si>
  <si>
    <t>А-9-1</t>
  </si>
  <si>
    <t>А-9-2</t>
  </si>
  <si>
    <t>А-9-3</t>
  </si>
  <si>
    <t>Спэтару Александр Ионович</t>
  </si>
  <si>
    <t>А-9-4</t>
  </si>
  <si>
    <t>Игумнова Ксения Александровна</t>
  </si>
  <si>
    <t>А-9-5</t>
  </si>
  <si>
    <t xml:space="preserve">Захаркин Константин Сергеевич </t>
  </si>
  <si>
    <t>А-10-1</t>
  </si>
  <si>
    <t>Количество участников: 5</t>
  </si>
  <si>
    <t>Дата проведения: 17.10. 2018</t>
  </si>
  <si>
    <t>А-10-2</t>
  </si>
  <si>
    <t xml:space="preserve">Солдаев Егор Алексеевич </t>
  </si>
  <si>
    <t>А-10-3</t>
  </si>
  <si>
    <t>А-10-4</t>
  </si>
  <si>
    <t>Васюкова Мария Сергеевна</t>
  </si>
  <si>
    <t>А-10-5</t>
  </si>
  <si>
    <t>Назарова Вера Николаевна</t>
  </si>
  <si>
    <t xml:space="preserve">  Косов Г.А.</t>
  </si>
  <si>
    <t xml:space="preserve">Дата проведения: 17. 10. 2018 </t>
  </si>
  <si>
    <t>А-11-1</t>
  </si>
  <si>
    <t>А-11-2</t>
  </si>
  <si>
    <t>Дергунова Дарья Николаевна</t>
  </si>
  <si>
    <t>А-11-3</t>
  </si>
  <si>
    <t>А-11-4</t>
  </si>
  <si>
    <t>А-11-5</t>
  </si>
  <si>
    <t>Дата проведения: 17. 10. 2018</t>
  </si>
  <si>
    <t>11 а</t>
  </si>
  <si>
    <t>9 б</t>
  </si>
  <si>
    <t>10 а</t>
  </si>
  <si>
    <t xml:space="preserve"> 10 а</t>
  </si>
  <si>
    <r>
      <t xml:space="preserve">Протокол школьного  этапа всероссийской олимпиады школьников по астрономии 2018-2019 уч.г., 10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</si>
  <si>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Протокол школьного  этапа всероссийской олимпиады школьников по астрономии 2018-2019 уч.г. ,9 класс</t>
  </si>
  <si>
    <r>
      <t>Протокол школьного  этапа всероссийской олимпиады школьников по астрономии 2018-2019 уч.г., 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</si>
  <si>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участник</t>
  </si>
  <si>
    <t xml:space="preserve">участник </t>
  </si>
  <si>
    <t>победитель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</si>
</sst>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center" vertical="top" wrapText="1"/>
    </xf>
    <xf numFmtId="1" fontId="0" fillId="0" borderId="26" xfId="0" applyNumberFormat="1" applyFont="1" applyBorder="1" applyAlignment="1">
      <alignment horizontal="center" vertical="top" wrapText="1"/>
    </xf>
    <xf numFmtId="1" fontId="0" fillId="0" borderId="27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85" zoomScaleNormal="85" zoomScalePageLayoutView="0" workbookViewId="0" topLeftCell="A1">
      <selection activeCell="O15" sqref="O11:O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57421875" style="2" customWidth="1"/>
    <col min="4" max="4" width="9.8515625" style="2" customWidth="1"/>
    <col min="5" max="5" width="12.57421875" style="2" customWidth="1"/>
    <col min="6" max="6" width="4.421875" style="2" customWidth="1"/>
    <col min="7" max="7" width="4.8515625" style="2" customWidth="1"/>
    <col min="8" max="8" width="13.140625" style="2" customWidth="1"/>
    <col min="9" max="9" width="4.28125" style="2" customWidth="1"/>
    <col min="10" max="10" width="4.421875" style="2" customWidth="1"/>
    <col min="11" max="11" width="5.421875" style="2" customWidth="1"/>
    <col min="12" max="12" width="5.140625" style="4" customWidth="1"/>
    <col min="13" max="13" width="4.57421875" style="4" customWidth="1"/>
    <col min="14" max="14" width="5.28125" style="4" customWidth="1"/>
    <col min="15" max="15" width="5.28125" style="2" customWidth="1"/>
    <col min="16" max="16" width="5.00390625" style="2" customWidth="1"/>
    <col min="17" max="17" width="10.28125" style="2" customWidth="1"/>
    <col min="18" max="18" width="7.140625" style="2" customWidth="1"/>
    <col min="19" max="16384" width="35.7109375" style="2" customWidth="1"/>
  </cols>
  <sheetData>
    <row r="1" spans="1:17" s="1" customFormat="1" ht="12.75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1" customFormat="1" ht="12.75">
      <c r="A4" s="51" t="s">
        <v>61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1" customFormat="1" ht="12.75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5" customFormat="1" ht="12.75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4" s="5" customFormat="1" ht="12.75" customHeight="1">
      <c r="A7" s="53" t="s">
        <v>17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5"/>
      <c r="N7" s="45"/>
    </row>
    <row r="8" spans="1:17" s="5" customFormat="1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ht="13.5" thickBot="1">
      <c r="D9" s="6"/>
    </row>
    <row r="10" spans="1:17" ht="51.75" thickBot="1">
      <c r="A10" s="35" t="s">
        <v>1</v>
      </c>
      <c r="B10" s="36" t="s">
        <v>0</v>
      </c>
      <c r="C10" s="37" t="s">
        <v>11</v>
      </c>
      <c r="D10" s="37" t="s">
        <v>2</v>
      </c>
      <c r="E10" s="37" t="s">
        <v>8</v>
      </c>
      <c r="F10" s="41" t="s">
        <v>9</v>
      </c>
      <c r="G10" s="38" t="s">
        <v>10</v>
      </c>
      <c r="H10" s="37" t="s">
        <v>4</v>
      </c>
      <c r="I10" s="39">
        <v>1</v>
      </c>
      <c r="J10" s="37">
        <v>2</v>
      </c>
      <c r="K10" s="37">
        <v>3</v>
      </c>
      <c r="L10" s="38">
        <v>4</v>
      </c>
      <c r="M10" s="46">
        <v>5</v>
      </c>
      <c r="N10" s="46">
        <v>6</v>
      </c>
      <c r="O10" s="40" t="s">
        <v>5</v>
      </c>
      <c r="P10" s="40" t="s">
        <v>6</v>
      </c>
      <c r="Q10" s="30" t="s">
        <v>7</v>
      </c>
    </row>
    <row r="11" spans="1:18" s="7" customFormat="1" ht="51">
      <c r="A11" s="31">
        <v>4</v>
      </c>
      <c r="B11" s="24" t="s">
        <v>39</v>
      </c>
      <c r="C11" s="23" t="s">
        <v>40</v>
      </c>
      <c r="D11" s="23" t="s">
        <v>12</v>
      </c>
      <c r="E11" s="23" t="s">
        <v>15</v>
      </c>
      <c r="F11" s="44" t="s">
        <v>63</v>
      </c>
      <c r="G11" s="42">
        <v>9</v>
      </c>
      <c r="H11" s="26" t="s">
        <v>22</v>
      </c>
      <c r="I11" s="25">
        <v>8</v>
      </c>
      <c r="J11" s="26">
        <v>8</v>
      </c>
      <c r="K11" s="26">
        <v>5</v>
      </c>
      <c r="L11" s="27">
        <v>8</v>
      </c>
      <c r="M11" s="47">
        <v>8</v>
      </c>
      <c r="N11" s="47">
        <v>8</v>
      </c>
      <c r="O11" s="28">
        <f>SUM(I11:N11)</f>
        <v>45</v>
      </c>
      <c r="P11" s="28">
        <v>48</v>
      </c>
      <c r="Q11" s="29" t="s">
        <v>71</v>
      </c>
      <c r="R11" s="2"/>
    </row>
    <row r="12" spans="1:18" s="7" customFormat="1" ht="38.25">
      <c r="A12" s="32">
        <v>5</v>
      </c>
      <c r="B12" s="9" t="s">
        <v>41</v>
      </c>
      <c r="C12" s="10" t="s">
        <v>42</v>
      </c>
      <c r="D12" s="10" t="s">
        <v>12</v>
      </c>
      <c r="E12" s="10" t="s">
        <v>15</v>
      </c>
      <c r="F12" s="43" t="s">
        <v>63</v>
      </c>
      <c r="G12" s="21">
        <v>9</v>
      </c>
      <c r="H12" s="11" t="s">
        <v>22</v>
      </c>
      <c r="I12" s="19">
        <v>8</v>
      </c>
      <c r="J12" s="11">
        <v>7</v>
      </c>
      <c r="K12" s="11">
        <v>5</v>
      </c>
      <c r="L12" s="20">
        <v>8</v>
      </c>
      <c r="M12" s="48">
        <v>8</v>
      </c>
      <c r="N12" s="48">
        <v>8</v>
      </c>
      <c r="O12" s="28">
        <f>SUM(I12:N12)</f>
        <v>44</v>
      </c>
      <c r="P12" s="28">
        <v>48</v>
      </c>
      <c r="Q12" s="22" t="s">
        <v>69</v>
      </c>
      <c r="R12" s="2"/>
    </row>
    <row r="13" spans="1:18" s="7" customFormat="1" ht="38.25">
      <c r="A13" s="32">
        <v>3</v>
      </c>
      <c r="B13" s="9" t="s">
        <v>37</v>
      </c>
      <c r="C13" s="10" t="s">
        <v>38</v>
      </c>
      <c r="D13" s="10" t="s">
        <v>12</v>
      </c>
      <c r="E13" s="10" t="s">
        <v>15</v>
      </c>
      <c r="F13" s="43" t="s">
        <v>63</v>
      </c>
      <c r="G13" s="21">
        <v>9</v>
      </c>
      <c r="H13" s="10" t="s">
        <v>23</v>
      </c>
      <c r="I13" s="19">
        <v>8</v>
      </c>
      <c r="J13" s="11">
        <v>8</v>
      </c>
      <c r="K13" s="11">
        <v>5</v>
      </c>
      <c r="L13" s="20">
        <v>8</v>
      </c>
      <c r="M13" s="48">
        <v>8</v>
      </c>
      <c r="N13" s="48">
        <v>6</v>
      </c>
      <c r="O13" s="28">
        <f>SUM(I13:N13)</f>
        <v>43</v>
      </c>
      <c r="P13" s="28">
        <v>48</v>
      </c>
      <c r="Q13" s="22" t="s">
        <v>70</v>
      </c>
      <c r="R13" s="2"/>
    </row>
    <row r="14" spans="1:18" s="7" customFormat="1" ht="51">
      <c r="A14" s="32">
        <v>1</v>
      </c>
      <c r="B14" s="9" t="s">
        <v>35</v>
      </c>
      <c r="C14" s="10" t="s">
        <v>25</v>
      </c>
      <c r="D14" s="10" t="s">
        <v>12</v>
      </c>
      <c r="E14" s="10" t="s">
        <v>15</v>
      </c>
      <c r="F14" s="43" t="s">
        <v>33</v>
      </c>
      <c r="G14" s="21">
        <v>9</v>
      </c>
      <c r="H14" s="11" t="s">
        <v>22</v>
      </c>
      <c r="I14" s="19">
        <v>8</v>
      </c>
      <c r="J14" s="11">
        <v>8</v>
      </c>
      <c r="K14" s="11">
        <v>5</v>
      </c>
      <c r="L14" s="20">
        <v>6</v>
      </c>
      <c r="M14" s="48">
        <v>6</v>
      </c>
      <c r="N14" s="48">
        <v>6</v>
      </c>
      <c r="O14" s="28">
        <f>SUM(I14:N14)</f>
        <v>39</v>
      </c>
      <c r="P14" s="28">
        <v>48</v>
      </c>
      <c r="Q14" s="22" t="s">
        <v>69</v>
      </c>
      <c r="R14" s="2"/>
    </row>
    <row r="15" spans="1:18" s="7" customFormat="1" ht="38.25">
      <c r="A15" s="32">
        <v>2</v>
      </c>
      <c r="B15" s="9" t="s">
        <v>36</v>
      </c>
      <c r="C15" s="10" t="s">
        <v>24</v>
      </c>
      <c r="D15" s="10" t="s">
        <v>12</v>
      </c>
      <c r="E15" s="10" t="s">
        <v>15</v>
      </c>
      <c r="F15" s="43" t="s">
        <v>63</v>
      </c>
      <c r="G15" s="21">
        <v>9</v>
      </c>
      <c r="H15" s="11" t="s">
        <v>22</v>
      </c>
      <c r="I15" s="19">
        <v>8</v>
      </c>
      <c r="J15" s="11">
        <v>8</v>
      </c>
      <c r="K15" s="11">
        <v>5</v>
      </c>
      <c r="L15" s="20">
        <v>8</v>
      </c>
      <c r="M15" s="48">
        <v>6</v>
      </c>
      <c r="N15" s="48">
        <v>2</v>
      </c>
      <c r="O15" s="28">
        <f>SUM(I15:N15)</f>
        <v>37</v>
      </c>
      <c r="P15" s="28">
        <v>48</v>
      </c>
      <c r="Q15" s="22" t="s">
        <v>69</v>
      </c>
      <c r="R15" s="2"/>
    </row>
    <row r="16" spans="1:17" ht="13.5" customHeight="1">
      <c r="A16" s="12"/>
      <c r="B16" s="13"/>
      <c r="C16" s="12"/>
      <c r="D16" s="12"/>
      <c r="E16" s="12"/>
      <c r="F16" s="12"/>
      <c r="G16" s="12"/>
      <c r="H16" s="12"/>
      <c r="I16" s="14"/>
      <c r="J16" s="14"/>
      <c r="K16" s="14"/>
      <c r="L16" s="15"/>
      <c r="M16" s="15"/>
      <c r="N16" s="15"/>
      <c r="O16" s="15"/>
      <c r="P16" s="15"/>
      <c r="Q16" s="14"/>
    </row>
    <row r="17" spans="1:17" ht="13.5" customHeight="1">
      <c r="A17" s="12"/>
      <c r="B17" s="16" t="s">
        <v>31</v>
      </c>
      <c r="C17" s="12"/>
      <c r="D17" s="12"/>
      <c r="E17" s="12" t="s">
        <v>3</v>
      </c>
      <c r="F17" s="12"/>
      <c r="G17" s="12"/>
      <c r="H17" s="12"/>
      <c r="I17" s="14"/>
      <c r="J17" s="14"/>
      <c r="K17" s="14"/>
      <c r="L17" s="15"/>
      <c r="M17" s="15"/>
      <c r="N17" s="15"/>
      <c r="O17" s="15"/>
      <c r="P17" s="15"/>
      <c r="Q17" s="14"/>
    </row>
    <row r="18" spans="2:3" ht="13.5" customHeight="1">
      <c r="B18" s="18" t="s">
        <v>32</v>
      </c>
      <c r="C18" s="17"/>
    </row>
    <row r="19" spans="2:17" ht="13.5" customHeight="1">
      <c r="B19" s="8"/>
      <c r="C19" s="8"/>
      <c r="D19" s="8"/>
      <c r="E19" s="12" t="s">
        <v>3</v>
      </c>
      <c r="F19" s="1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</sheetData>
  <sheetProtection/>
  <mergeCells count="7">
    <mergeCell ref="A8:Q8"/>
    <mergeCell ref="A1:Q1"/>
    <mergeCell ref="A3:Q3"/>
    <mergeCell ref="A4:Q4"/>
    <mergeCell ref="A5:Q5"/>
    <mergeCell ref="A6:Q6"/>
    <mergeCell ref="A7:L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85" zoomScaleNormal="85" zoomScalePageLayoutView="0" workbookViewId="0" topLeftCell="A1">
      <selection activeCell="R12" sqref="R1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9.8515625" style="2" customWidth="1"/>
    <col min="4" max="4" width="9.140625" style="2" customWidth="1"/>
    <col min="5" max="5" width="10.8515625" style="2" customWidth="1"/>
    <col min="6" max="6" width="6.7109375" style="2" customWidth="1"/>
    <col min="7" max="7" width="4.8515625" style="2" customWidth="1"/>
    <col min="8" max="8" width="11.57421875" style="2" customWidth="1"/>
    <col min="9" max="9" width="6.28125" style="2" customWidth="1"/>
    <col min="10" max="10" width="6.421875" style="2" customWidth="1"/>
    <col min="11" max="11" width="5.421875" style="2" customWidth="1"/>
    <col min="12" max="12" width="6.00390625" style="2" customWidth="1"/>
    <col min="13" max="13" width="6.28125" style="4" customWidth="1"/>
    <col min="14" max="14" width="6.140625" style="4" customWidth="1"/>
    <col min="15" max="15" width="5.00390625" style="2" customWidth="1"/>
    <col min="16" max="16" width="4.421875" style="2" customWidth="1"/>
    <col min="17" max="17" width="8.421875" style="2" customWidth="1"/>
    <col min="18" max="18" width="7.140625" style="2" customWidth="1"/>
    <col min="19" max="16384" width="35.7109375" style="2" customWidth="1"/>
  </cols>
  <sheetData>
    <row r="1" spans="1:17" s="1" customFormat="1" ht="12.75">
      <c r="A1" s="50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1" customFormat="1" ht="12.7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1" customFormat="1" ht="12.75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5" customFormat="1" ht="12.75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4" s="5" customFormat="1" ht="12.75" customHeight="1">
      <c r="A7" s="53" t="s">
        <v>17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45"/>
    </row>
    <row r="8" spans="1:17" s="5" customFormat="1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ht="13.5" thickBot="1">
      <c r="D9" s="6"/>
    </row>
    <row r="10" spans="1:17" ht="51.75" thickBot="1">
      <c r="A10" s="35" t="s">
        <v>1</v>
      </c>
      <c r="B10" s="36" t="s">
        <v>0</v>
      </c>
      <c r="C10" s="37" t="s">
        <v>11</v>
      </c>
      <c r="D10" s="37" t="s">
        <v>2</v>
      </c>
      <c r="E10" s="37" t="s">
        <v>8</v>
      </c>
      <c r="F10" s="41" t="s">
        <v>9</v>
      </c>
      <c r="G10" s="38" t="s">
        <v>10</v>
      </c>
      <c r="H10" s="37" t="s">
        <v>4</v>
      </c>
      <c r="I10" s="39">
        <v>1</v>
      </c>
      <c r="J10" s="37">
        <v>2</v>
      </c>
      <c r="K10" s="37">
        <v>3</v>
      </c>
      <c r="L10" s="41">
        <v>4</v>
      </c>
      <c r="M10" s="38">
        <v>5</v>
      </c>
      <c r="N10" s="46">
        <v>6</v>
      </c>
      <c r="O10" s="40" t="s">
        <v>5</v>
      </c>
      <c r="P10" s="40" t="s">
        <v>6</v>
      </c>
      <c r="Q10" s="30" t="s">
        <v>7</v>
      </c>
    </row>
    <row r="11" spans="1:18" s="7" customFormat="1" ht="38.25">
      <c r="A11" s="31">
        <v>1</v>
      </c>
      <c r="B11" s="24" t="s">
        <v>43</v>
      </c>
      <c r="C11" s="23" t="s">
        <v>19</v>
      </c>
      <c r="D11" s="23" t="s">
        <v>12</v>
      </c>
      <c r="E11" s="23" t="s">
        <v>15</v>
      </c>
      <c r="F11" s="44" t="s">
        <v>64</v>
      </c>
      <c r="G11" s="42">
        <v>10</v>
      </c>
      <c r="H11" s="26" t="s">
        <v>13</v>
      </c>
      <c r="I11" s="25">
        <v>8</v>
      </c>
      <c r="J11" s="26">
        <v>8</v>
      </c>
      <c r="K11" s="26">
        <v>6</v>
      </c>
      <c r="L11" s="44">
        <v>7</v>
      </c>
      <c r="M11" s="27">
        <v>8</v>
      </c>
      <c r="N11" s="47">
        <v>8</v>
      </c>
      <c r="O11" s="28">
        <f>SUM(SUM(I11:N11))</f>
        <v>45</v>
      </c>
      <c r="P11" s="28">
        <v>48</v>
      </c>
      <c r="Q11" s="29" t="s">
        <v>71</v>
      </c>
      <c r="R11" s="2"/>
    </row>
    <row r="12" spans="1:18" s="7" customFormat="1" ht="51">
      <c r="A12" s="32">
        <v>2</v>
      </c>
      <c r="B12" s="9" t="s">
        <v>49</v>
      </c>
      <c r="C12" s="10" t="s">
        <v>50</v>
      </c>
      <c r="D12" s="10" t="s">
        <v>12</v>
      </c>
      <c r="E12" s="10" t="s">
        <v>15</v>
      </c>
      <c r="F12" s="43" t="s">
        <v>65</v>
      </c>
      <c r="G12" s="21">
        <v>10</v>
      </c>
      <c r="H12" s="11" t="s">
        <v>13</v>
      </c>
      <c r="I12" s="19">
        <v>8</v>
      </c>
      <c r="J12" s="11">
        <v>8</v>
      </c>
      <c r="K12" s="11">
        <v>6</v>
      </c>
      <c r="L12" s="43">
        <v>6</v>
      </c>
      <c r="M12" s="20">
        <v>8</v>
      </c>
      <c r="N12" s="48">
        <v>8</v>
      </c>
      <c r="O12" s="28">
        <f>SUM(SUM(I12:N12))</f>
        <v>44</v>
      </c>
      <c r="P12" s="28">
        <v>48</v>
      </c>
      <c r="Q12" s="22" t="s">
        <v>69</v>
      </c>
      <c r="R12" s="2"/>
    </row>
    <row r="13" spans="1:18" s="7" customFormat="1" ht="51">
      <c r="A13" s="32">
        <v>3</v>
      </c>
      <c r="B13" s="9" t="s">
        <v>48</v>
      </c>
      <c r="C13" s="10" t="s">
        <v>20</v>
      </c>
      <c r="D13" s="10" t="s">
        <v>12</v>
      </c>
      <c r="E13" s="10" t="s">
        <v>15</v>
      </c>
      <c r="F13" s="43" t="s">
        <v>64</v>
      </c>
      <c r="G13" s="21">
        <v>10</v>
      </c>
      <c r="H13" s="10" t="s">
        <v>14</v>
      </c>
      <c r="I13" s="19">
        <v>8</v>
      </c>
      <c r="J13" s="11">
        <v>8</v>
      </c>
      <c r="K13" s="11">
        <v>5</v>
      </c>
      <c r="L13" s="43">
        <v>7</v>
      </c>
      <c r="M13" s="20">
        <v>6</v>
      </c>
      <c r="N13" s="48">
        <v>8</v>
      </c>
      <c r="O13" s="28">
        <f>SUM(SUM(I13:N13))</f>
        <v>42</v>
      </c>
      <c r="P13" s="28">
        <v>48</v>
      </c>
      <c r="Q13" s="22" t="s">
        <v>69</v>
      </c>
      <c r="R13" s="2"/>
    </row>
    <row r="14" spans="1:18" s="7" customFormat="1" ht="51">
      <c r="A14" s="32">
        <v>4</v>
      </c>
      <c r="B14" s="9" t="s">
        <v>46</v>
      </c>
      <c r="C14" s="10" t="s">
        <v>47</v>
      </c>
      <c r="D14" s="10" t="s">
        <v>12</v>
      </c>
      <c r="E14" s="10" t="s">
        <v>15</v>
      </c>
      <c r="F14" s="43" t="s">
        <v>64</v>
      </c>
      <c r="G14" s="21">
        <v>10</v>
      </c>
      <c r="H14" s="11" t="s">
        <v>13</v>
      </c>
      <c r="I14" s="19">
        <v>8</v>
      </c>
      <c r="J14" s="11">
        <v>8</v>
      </c>
      <c r="K14" s="11">
        <v>0</v>
      </c>
      <c r="L14" s="43">
        <v>7</v>
      </c>
      <c r="M14" s="20">
        <v>8</v>
      </c>
      <c r="N14" s="48">
        <v>8</v>
      </c>
      <c r="O14" s="28">
        <f>SUM(SUM(I14:N14))</f>
        <v>39</v>
      </c>
      <c r="P14" s="28">
        <v>48</v>
      </c>
      <c r="Q14" s="22" t="s">
        <v>69</v>
      </c>
      <c r="R14" s="2"/>
    </row>
    <row r="15" spans="1:18" s="7" customFormat="1" ht="51">
      <c r="A15" s="32">
        <v>5</v>
      </c>
      <c r="B15" s="9" t="s">
        <v>51</v>
      </c>
      <c r="C15" s="10" t="s">
        <v>52</v>
      </c>
      <c r="D15" s="10" t="s">
        <v>12</v>
      </c>
      <c r="E15" s="10" t="s">
        <v>15</v>
      </c>
      <c r="F15" s="43" t="s">
        <v>64</v>
      </c>
      <c r="G15" s="21">
        <v>10</v>
      </c>
      <c r="H15" s="11" t="s">
        <v>53</v>
      </c>
      <c r="I15" s="19">
        <v>8</v>
      </c>
      <c r="J15" s="11">
        <v>8</v>
      </c>
      <c r="K15" s="11">
        <v>6</v>
      </c>
      <c r="L15" s="43">
        <v>5</v>
      </c>
      <c r="M15" s="20">
        <v>7</v>
      </c>
      <c r="N15" s="48">
        <v>0</v>
      </c>
      <c r="O15" s="28">
        <f>SUM(SUM(I15:N15))</f>
        <v>34</v>
      </c>
      <c r="P15" s="28">
        <v>48</v>
      </c>
      <c r="Q15" s="22" t="s">
        <v>69</v>
      </c>
      <c r="R15" s="2"/>
    </row>
    <row r="16" spans="1:18" s="7" customFormat="1" ht="12.75">
      <c r="A16" s="12"/>
      <c r="B16" s="13"/>
      <c r="C16" s="12"/>
      <c r="D16" s="12"/>
      <c r="E16" s="12"/>
      <c r="F16" s="12"/>
      <c r="G16" s="12"/>
      <c r="H16" s="12"/>
      <c r="I16" s="14"/>
      <c r="J16" s="14"/>
      <c r="K16" s="14"/>
      <c r="L16" s="14"/>
      <c r="M16" s="15"/>
      <c r="N16" s="15"/>
      <c r="O16" s="33"/>
      <c r="P16" s="33"/>
      <c r="Q16" s="34"/>
      <c r="R16" s="2"/>
    </row>
    <row r="17" spans="1:18" s="7" customFormat="1" ht="12.75">
      <c r="A17" s="12"/>
      <c r="B17" s="13"/>
      <c r="C17" s="12"/>
      <c r="D17" s="12"/>
      <c r="E17" s="12"/>
      <c r="F17" s="12"/>
      <c r="G17" s="12"/>
      <c r="H17" s="12"/>
      <c r="I17" s="14"/>
      <c r="J17" s="14"/>
      <c r="K17" s="14"/>
      <c r="L17" s="14"/>
      <c r="M17" s="15"/>
      <c r="N17" s="15"/>
      <c r="O17" s="33"/>
      <c r="P17" s="33"/>
      <c r="Q17" s="34"/>
      <c r="R17" s="2"/>
    </row>
    <row r="18" spans="1:17" ht="13.5" customHeight="1">
      <c r="A18" s="12"/>
      <c r="B18" s="13"/>
      <c r="C18" s="12"/>
      <c r="D18" s="12"/>
      <c r="E18" s="12"/>
      <c r="F18" s="12"/>
      <c r="G18" s="12"/>
      <c r="H18" s="12"/>
      <c r="I18" s="14"/>
      <c r="J18" s="14"/>
      <c r="K18" s="14"/>
      <c r="L18" s="14"/>
      <c r="M18" s="15"/>
      <c r="N18" s="15"/>
      <c r="O18" s="15"/>
      <c r="P18" s="15"/>
      <c r="Q18" s="14"/>
    </row>
    <row r="19" spans="1:17" ht="13.5" customHeight="1">
      <c r="A19" s="12"/>
      <c r="B19" s="16" t="s">
        <v>31</v>
      </c>
      <c r="C19" s="12"/>
      <c r="D19" s="12"/>
      <c r="E19" s="12" t="s">
        <v>3</v>
      </c>
      <c r="F19" s="12"/>
      <c r="G19" s="12"/>
      <c r="H19" s="12"/>
      <c r="I19" s="14"/>
      <c r="J19" s="14"/>
      <c r="K19" s="14"/>
      <c r="L19" s="14"/>
      <c r="M19" s="15"/>
      <c r="N19" s="15"/>
      <c r="O19" s="15"/>
      <c r="P19" s="15"/>
      <c r="Q19" s="14"/>
    </row>
    <row r="20" spans="2:3" ht="13.5" customHeight="1">
      <c r="B20" s="18" t="s">
        <v>32</v>
      </c>
      <c r="C20" s="17"/>
    </row>
    <row r="21" spans="2:17" ht="13.5" customHeight="1">
      <c r="B21" s="8"/>
      <c r="C21" s="8"/>
      <c r="D21" s="8"/>
      <c r="E21" s="12" t="s">
        <v>3</v>
      </c>
      <c r="F21" s="1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ht="13.5" customHeight="1">
      <c r="B22" s="8"/>
      <c r="C22" s="8"/>
      <c r="D22" s="8"/>
      <c r="E22" s="12" t="s">
        <v>3</v>
      </c>
      <c r="F22" s="1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ht="13.5" customHeight="1">
      <c r="B23" s="8"/>
      <c r="C23" s="8"/>
      <c r="D23" s="8"/>
      <c r="E23" s="12" t="s">
        <v>3</v>
      </c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13.5" customHeight="1">
      <c r="B24" s="8"/>
      <c r="C24" s="8"/>
      <c r="D24" s="8"/>
      <c r="E24" s="12" t="s">
        <v>3</v>
      </c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13.5" customHeight="1">
      <c r="B25" s="8"/>
      <c r="C25" s="8"/>
      <c r="D25" s="8"/>
      <c r="E25" s="12" t="s">
        <v>3</v>
      </c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13.5" customHeight="1">
      <c r="B26" s="8"/>
      <c r="C26" s="8"/>
      <c r="D26" s="8"/>
      <c r="E26" s="12" t="s">
        <v>3</v>
      </c>
      <c r="F26" s="1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 ht="13.5" customHeight="1">
      <c r="B27" s="8"/>
      <c r="C27" s="8"/>
      <c r="D27" s="8"/>
      <c r="E27" s="12" t="s">
        <v>3</v>
      </c>
      <c r="F27" s="1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13.5" customHeight="1">
      <c r="B28" s="8"/>
      <c r="C28" s="8"/>
      <c r="D28" s="8"/>
      <c r="E28" s="12" t="s">
        <v>3</v>
      </c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3.5" customHeight="1">
      <c r="B29" s="8"/>
      <c r="C29" s="8"/>
      <c r="D29" s="8"/>
      <c r="E29" s="12" t="s">
        <v>3</v>
      </c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sheetProtection/>
  <mergeCells count="7">
    <mergeCell ref="A8:Q8"/>
    <mergeCell ref="A1:Q1"/>
    <mergeCell ref="A3:Q3"/>
    <mergeCell ref="A4:Q4"/>
    <mergeCell ref="A5:Q5"/>
    <mergeCell ref="A6:Q6"/>
    <mergeCell ref="A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B6">
      <selection activeCell="E22" sqref="E22:E2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140625" style="2" customWidth="1"/>
    <col min="4" max="4" width="9.7109375" style="2" customWidth="1"/>
    <col min="5" max="5" width="11.140625" style="2" customWidth="1"/>
    <col min="6" max="6" width="5.00390625" style="2" customWidth="1"/>
    <col min="7" max="7" width="3.57421875" style="2" customWidth="1"/>
    <col min="8" max="8" width="10.7109375" style="2" customWidth="1"/>
    <col min="9" max="10" width="4.00390625" style="2" customWidth="1"/>
    <col min="11" max="11" width="3.28125" style="2" customWidth="1"/>
    <col min="12" max="12" width="3.421875" style="4" customWidth="1"/>
    <col min="13" max="13" width="3.7109375" style="4" customWidth="1"/>
    <col min="14" max="14" width="3.28125" style="4" customWidth="1"/>
    <col min="15" max="15" width="7.00390625" style="2" customWidth="1"/>
    <col min="16" max="16" width="6.421875" style="2" customWidth="1"/>
    <col min="17" max="17" width="9.57421875" style="2" customWidth="1"/>
    <col min="18" max="18" width="7.140625" style="2" customWidth="1"/>
    <col min="19" max="16384" width="35.7109375" style="2" customWidth="1"/>
  </cols>
  <sheetData>
    <row r="1" spans="1:17" s="1" customFormat="1" ht="12.75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1" customFormat="1" ht="12.75">
      <c r="A4" s="51" t="s">
        <v>54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1" customFormat="1" ht="12.75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5" customFormat="1" ht="12.75">
      <c r="A6" s="53" t="s">
        <v>26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4" s="5" customFormat="1" ht="12.75" customHeight="1">
      <c r="A7" s="53" t="s">
        <v>17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5"/>
      <c r="N7" s="45"/>
    </row>
    <row r="8" spans="1:17" s="5" customFormat="1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ht="13.5" thickBot="1">
      <c r="D9" s="6"/>
    </row>
    <row r="10" spans="1:17" ht="51.75" thickBot="1">
      <c r="A10" s="35" t="s">
        <v>1</v>
      </c>
      <c r="B10" s="36" t="s">
        <v>0</v>
      </c>
      <c r="C10" s="37" t="s">
        <v>11</v>
      </c>
      <c r="D10" s="37" t="s">
        <v>2</v>
      </c>
      <c r="E10" s="37" t="s">
        <v>8</v>
      </c>
      <c r="F10" s="41" t="s">
        <v>9</v>
      </c>
      <c r="G10" s="38" t="s">
        <v>10</v>
      </c>
      <c r="H10" s="37" t="s">
        <v>4</v>
      </c>
      <c r="I10" s="39">
        <v>1</v>
      </c>
      <c r="J10" s="37">
        <v>2</v>
      </c>
      <c r="K10" s="37">
        <v>3</v>
      </c>
      <c r="L10" s="38">
        <v>4</v>
      </c>
      <c r="M10" s="46">
        <v>5</v>
      </c>
      <c r="N10" s="46">
        <v>6</v>
      </c>
      <c r="O10" s="40" t="s">
        <v>5</v>
      </c>
      <c r="P10" s="40" t="s">
        <v>6</v>
      </c>
      <c r="Q10" s="30" t="s">
        <v>7</v>
      </c>
    </row>
    <row r="11" spans="1:18" s="7" customFormat="1" ht="38.25">
      <c r="A11" s="31">
        <v>1</v>
      </c>
      <c r="B11" s="24" t="s">
        <v>55</v>
      </c>
      <c r="C11" s="23" t="s">
        <v>27</v>
      </c>
      <c r="D11" s="23" t="s">
        <v>12</v>
      </c>
      <c r="E11" s="23" t="s">
        <v>15</v>
      </c>
      <c r="F11" s="44" t="s">
        <v>34</v>
      </c>
      <c r="G11" s="42">
        <v>11</v>
      </c>
      <c r="H11" s="26" t="s">
        <v>22</v>
      </c>
      <c r="I11" s="25">
        <v>8</v>
      </c>
      <c r="J11" s="26">
        <v>8</v>
      </c>
      <c r="K11" s="26">
        <v>5</v>
      </c>
      <c r="L11" s="27">
        <v>8</v>
      </c>
      <c r="M11" s="47">
        <v>6</v>
      </c>
      <c r="N11" s="47">
        <v>3</v>
      </c>
      <c r="O11" s="28">
        <f>SUM(I11:N11)</f>
        <v>38</v>
      </c>
      <c r="P11" s="28">
        <v>48</v>
      </c>
      <c r="Q11" s="29" t="s">
        <v>71</v>
      </c>
      <c r="R11" s="2"/>
    </row>
    <row r="12" spans="1:18" s="7" customFormat="1" ht="38.25">
      <c r="A12" s="32">
        <v>2</v>
      </c>
      <c r="B12" s="9" t="s">
        <v>59</v>
      </c>
      <c r="C12" s="10" t="s">
        <v>29</v>
      </c>
      <c r="D12" s="10" t="s">
        <v>12</v>
      </c>
      <c r="E12" s="10" t="s">
        <v>15</v>
      </c>
      <c r="F12" s="43" t="s">
        <v>62</v>
      </c>
      <c r="G12" s="21">
        <v>11</v>
      </c>
      <c r="H12" s="11" t="s">
        <v>22</v>
      </c>
      <c r="I12" s="19">
        <v>8</v>
      </c>
      <c r="J12" s="11">
        <v>8</v>
      </c>
      <c r="K12" s="11">
        <v>8</v>
      </c>
      <c r="L12" s="20">
        <v>6</v>
      </c>
      <c r="M12" s="48">
        <v>6</v>
      </c>
      <c r="N12" s="48">
        <v>0</v>
      </c>
      <c r="O12" s="28">
        <f>SUM(I12:N12)</f>
        <v>36</v>
      </c>
      <c r="P12" s="28">
        <v>48</v>
      </c>
      <c r="Q12" s="22" t="s">
        <v>69</v>
      </c>
      <c r="R12" s="2"/>
    </row>
    <row r="13" spans="1:18" s="7" customFormat="1" ht="38.25">
      <c r="A13" s="32">
        <v>3</v>
      </c>
      <c r="B13" s="9" t="s">
        <v>60</v>
      </c>
      <c r="C13" s="10" t="s">
        <v>28</v>
      </c>
      <c r="D13" s="10" t="s">
        <v>12</v>
      </c>
      <c r="E13" s="10" t="s">
        <v>15</v>
      </c>
      <c r="F13" s="43" t="s">
        <v>62</v>
      </c>
      <c r="G13" s="21">
        <v>11</v>
      </c>
      <c r="H13" s="11" t="s">
        <v>22</v>
      </c>
      <c r="I13" s="19">
        <v>8</v>
      </c>
      <c r="J13" s="11">
        <v>6</v>
      </c>
      <c r="K13" s="11">
        <v>8</v>
      </c>
      <c r="L13" s="20">
        <v>8</v>
      </c>
      <c r="M13" s="48">
        <v>6</v>
      </c>
      <c r="N13" s="48">
        <v>0</v>
      </c>
      <c r="O13" s="28">
        <f>SUM(I13:N13)</f>
        <v>36</v>
      </c>
      <c r="P13" s="28">
        <v>48</v>
      </c>
      <c r="Q13" s="22" t="s">
        <v>69</v>
      </c>
      <c r="R13" s="2"/>
    </row>
    <row r="14" spans="1:18" s="7" customFormat="1" ht="38.25">
      <c r="A14" s="32">
        <v>4</v>
      </c>
      <c r="B14" s="9" t="s">
        <v>58</v>
      </c>
      <c r="C14" s="10" t="s">
        <v>30</v>
      </c>
      <c r="D14" s="10" t="s">
        <v>12</v>
      </c>
      <c r="E14" s="10" t="s">
        <v>15</v>
      </c>
      <c r="F14" s="43" t="s">
        <v>62</v>
      </c>
      <c r="G14" s="21">
        <v>11</v>
      </c>
      <c r="H14" s="10" t="s">
        <v>23</v>
      </c>
      <c r="I14" s="19">
        <v>8</v>
      </c>
      <c r="J14" s="11">
        <v>6</v>
      </c>
      <c r="K14" s="11">
        <v>5</v>
      </c>
      <c r="L14" s="20">
        <v>8</v>
      </c>
      <c r="M14" s="48">
        <v>0</v>
      </c>
      <c r="N14" s="48">
        <v>0</v>
      </c>
      <c r="O14" s="28">
        <f>SUM(I14:N14)</f>
        <v>27</v>
      </c>
      <c r="P14" s="28">
        <v>48</v>
      </c>
      <c r="Q14" s="22" t="s">
        <v>69</v>
      </c>
      <c r="R14" s="2"/>
    </row>
    <row r="15" spans="1:18" s="7" customFormat="1" ht="38.25">
      <c r="A15" s="32">
        <v>5</v>
      </c>
      <c r="B15" s="9" t="s">
        <v>56</v>
      </c>
      <c r="C15" s="10" t="s">
        <v>57</v>
      </c>
      <c r="D15" s="10" t="s">
        <v>12</v>
      </c>
      <c r="E15" s="10" t="s">
        <v>15</v>
      </c>
      <c r="F15" s="43" t="s">
        <v>62</v>
      </c>
      <c r="G15" s="21">
        <v>11</v>
      </c>
      <c r="H15" s="11" t="s">
        <v>22</v>
      </c>
      <c r="I15" s="19">
        <v>2</v>
      </c>
      <c r="J15" s="11">
        <v>6</v>
      </c>
      <c r="K15" s="11">
        <v>5</v>
      </c>
      <c r="L15" s="20">
        <v>1</v>
      </c>
      <c r="M15" s="48">
        <v>6</v>
      </c>
      <c r="N15" s="48">
        <v>0</v>
      </c>
      <c r="O15" s="28">
        <f>SUM(I15:N15)</f>
        <v>20</v>
      </c>
      <c r="P15" s="28">
        <v>48</v>
      </c>
      <c r="Q15" s="22" t="s">
        <v>69</v>
      </c>
      <c r="R15" s="2"/>
    </row>
    <row r="16" spans="1:18" s="7" customFormat="1" ht="12.75">
      <c r="A16" s="12"/>
      <c r="B16" s="13"/>
      <c r="C16" s="12"/>
      <c r="D16" s="12"/>
      <c r="E16" s="12"/>
      <c r="F16" s="12"/>
      <c r="G16" s="12"/>
      <c r="H16" s="12"/>
      <c r="I16" s="14"/>
      <c r="J16" s="14"/>
      <c r="K16" s="14"/>
      <c r="L16" s="15"/>
      <c r="M16" s="15"/>
      <c r="N16" s="15"/>
      <c r="O16" s="33"/>
      <c r="P16" s="33"/>
      <c r="Q16" s="34"/>
      <c r="R16" s="2"/>
    </row>
    <row r="17" spans="1:18" s="7" customFormat="1" ht="12.75">
      <c r="A17" s="12"/>
      <c r="B17" s="13"/>
      <c r="C17" s="12"/>
      <c r="D17" s="12"/>
      <c r="E17" s="12"/>
      <c r="F17" s="12"/>
      <c r="G17" s="12"/>
      <c r="H17" s="12"/>
      <c r="I17" s="14"/>
      <c r="J17" s="14"/>
      <c r="K17" s="14"/>
      <c r="L17" s="15"/>
      <c r="M17" s="15"/>
      <c r="N17" s="15"/>
      <c r="O17" s="33"/>
      <c r="P17" s="33"/>
      <c r="Q17" s="34"/>
      <c r="R17" s="2"/>
    </row>
    <row r="18" spans="1:17" ht="13.5" customHeight="1">
      <c r="A18" s="12"/>
      <c r="B18" s="13"/>
      <c r="C18" s="12"/>
      <c r="D18" s="12"/>
      <c r="E18" s="12"/>
      <c r="F18" s="12"/>
      <c r="G18" s="12"/>
      <c r="H18" s="12"/>
      <c r="I18" s="14"/>
      <c r="J18" s="14"/>
      <c r="K18" s="14"/>
      <c r="L18" s="15"/>
      <c r="M18" s="15"/>
      <c r="N18" s="15"/>
      <c r="O18" s="15"/>
      <c r="P18" s="15"/>
      <c r="Q18" s="14"/>
    </row>
    <row r="19" spans="1:17" ht="13.5" customHeight="1">
      <c r="A19" s="12"/>
      <c r="B19" s="16" t="s">
        <v>31</v>
      </c>
      <c r="C19" s="12"/>
      <c r="D19" s="12"/>
      <c r="E19" s="12" t="s">
        <v>3</v>
      </c>
      <c r="F19" s="12"/>
      <c r="G19" s="12"/>
      <c r="H19" s="12"/>
      <c r="I19" s="14"/>
      <c r="J19" s="14"/>
      <c r="K19" s="14"/>
      <c r="L19" s="15"/>
      <c r="M19" s="15"/>
      <c r="N19" s="15"/>
      <c r="O19" s="15"/>
      <c r="P19" s="15"/>
      <c r="Q19" s="14"/>
    </row>
    <row r="20" spans="2:3" ht="13.5" customHeight="1">
      <c r="B20" s="18" t="s">
        <v>32</v>
      </c>
      <c r="C20" s="17"/>
    </row>
    <row r="21" spans="2:17" ht="13.5" customHeight="1">
      <c r="B21" s="8"/>
      <c r="C21" s="8"/>
      <c r="D21" s="8"/>
      <c r="E21" s="12" t="s">
        <v>3</v>
      </c>
      <c r="F21" s="1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</sheetData>
  <sheetProtection/>
  <mergeCells count="7">
    <mergeCell ref="A8:Q8"/>
    <mergeCell ref="A1:Q1"/>
    <mergeCell ref="A3:Q3"/>
    <mergeCell ref="A4:Q4"/>
    <mergeCell ref="A5:Q5"/>
    <mergeCell ref="A6:Q6"/>
    <mergeCell ref="A7: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2012-02-03T13:50:02Z</cp:lastPrinted>
  <dcterms:created xsi:type="dcterms:W3CDTF">1996-10-08T23:32:33Z</dcterms:created>
  <dcterms:modified xsi:type="dcterms:W3CDTF">2018-10-24T12:40:34Z</dcterms:modified>
  <cp:category/>
  <cp:version/>
  <cp:contentType/>
  <cp:contentStatus/>
</cp:coreProperties>
</file>